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sterilizatorjev\RD Vzdrževanje sterilizatorjev\"/>
    </mc:Choice>
  </mc:AlternateContent>
  <xr:revisionPtr revIDLastSave="0" documentId="13_ncr:1_{8AF4954E-E0AC-4308-845D-BEC7493796E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5" i="1" l="1"/>
  <c r="K22" i="1" l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20" i="1"/>
  <c r="L20" i="1" s="1"/>
  <c r="K19" i="1"/>
  <c r="L19" i="1" l="1"/>
  <c r="K46" i="1" s="1"/>
  <c r="K47" i="1" l="1"/>
</calcChain>
</file>

<file path=xl/sharedStrings.xml><?xml version="1.0" encoding="utf-8"?>
<sst xmlns="http://schemas.openxmlformats.org/spreadsheetml/2006/main" count="91" uniqueCount="72">
  <si>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</si>
  <si>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</si>
  <si>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</si>
  <si>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</si>
  <si>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</si>
  <si>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</si>
  <si>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</si>
  <si>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</si>
  <si>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</si>
  <si>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</si>
  <si>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</si>
  <si>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</si>
  <si>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</si>
  <si>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</si>
  <si>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</si>
  <si>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</si>
  <si>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</si>
  <si>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</si>
  <si>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</si>
  <si>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</si>
  <si>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</si>
  <si>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</si>
  <si>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</si>
  <si>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</si>
  <si>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</si>
  <si>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</si>
  <si>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</si>
  <si>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</si>
  <si>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</si>
  <si>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</si>
  <si>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</si>
  <si>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</si>
  <si>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</si>
  <si>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</si>
  <si>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</si>
  <si>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</si>
  <si>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</si>
  <si>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</si>
  <si>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</si>
  <si>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</si>
  <si>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</si>
  <si>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</si>
  <si>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Opomba:</t>
  </si>
  <si>
    <t>Žig in podpis ponudnika: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</si>
  <si>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OBR-3, so okvirne in jih izračunal na osnovi servisnih storitev v letu 2020.</t>
    </r>
  </si>
  <si>
    <t>VZDRŽEVANJE STERILIZATORJEV STIEFENHOFER</t>
  </si>
  <si>
    <t>PREDRAČUN ZA SKLOP 1</t>
  </si>
  <si>
    <t>Baterija 12V 7,2 AH</t>
  </si>
  <si>
    <t>Filter bakteriološki Pall kratki</t>
  </si>
  <si>
    <t>JUMO zašcita temperaturna Stiefenhofer KS 3.3.6-1ED</t>
  </si>
  <si>
    <t>Rezervni deli</t>
  </si>
  <si>
    <t>Kaseta s trakom violet (ERC 09)</t>
  </si>
  <si>
    <t>Modul za tiskalnik MCPIFA-0</t>
  </si>
  <si>
    <t>KSG reduktor za vrata 4106095</t>
  </si>
  <si>
    <t>Odvajalec kondenzata BPT 13SX 1/2"</t>
  </si>
  <si>
    <t>Odvajalec kondenzata BPT13AX 1/2", kotni</t>
  </si>
  <si>
    <t>Papirna rolica Stiefenhofer 55mm</t>
  </si>
  <si>
    <t>Termometer mehanski za KSG</t>
  </si>
  <si>
    <t>cm</t>
  </si>
  <si>
    <t>kpl</t>
  </si>
  <si>
    <t>Tesnilo silikonsko premera 19 mm</t>
  </si>
  <si>
    <t>Ventil elektromagnetni 220V AC 3/8"</t>
  </si>
  <si>
    <t>Ventil elektromagnetni 24 V DC 1/2"</t>
  </si>
  <si>
    <t>Ventil elektromagnetni 24V AC 3/8" 135</t>
  </si>
  <si>
    <t>Ventil elektromagnetni 24V DC 3/4" vodni</t>
  </si>
  <si>
    <t>Ventil nepovratni 3/4"</t>
  </si>
  <si>
    <t>Ventil pnevmatski 2002-A2-25 1" Bürkert kratki</t>
  </si>
  <si>
    <t>Ventil pnevmatski kotni 1" DN 25</t>
  </si>
  <si>
    <t>Ventil pnevmatski kotni 1/2" DN 15</t>
  </si>
  <si>
    <t>Ventil pnevmatski kotni 2" DN 50 7050/050V702021-H</t>
  </si>
  <si>
    <t>Ventil pnevmatski kotni 3/4" DN 20</t>
  </si>
  <si>
    <t>Potrošni material (maziva, tesnila,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</si>
</sst>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3" fillId="0" borderId="6" xfId="0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top"/>
    </xf>
    <xf numFmtId="0" fontId="3" fillId="0" borderId="5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7" xfId="0" applyNumberFormat="1" applyFont="1" applyBorder="1" applyAlignment="1" applyProtection="1">
      <alignment vertical="center"/>
    </xf>
    <xf numFmtId="0" fontId="1" fillId="0" borderId="8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 applyProtection="1">
      <alignment horizontal="center" vertical="center"/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  <protection locked="0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3" fontId="3" fillId="0" borderId="1" xfId="0" applyNumberFormat="1" applyFont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14" fontId="4" fillId="0" borderId="8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4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57"/>
  <sheetViews>
    <sheetView tabSelected="1" zoomScaleNormal="100" workbookViewId="0">
      <selection activeCell="K47" sqref="K47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34" t="s">
        <v>7</v>
      </c>
      <c r="C3" s="34"/>
      <c r="D3" s="34"/>
    </row>
    <row r="4" spans="1:11" ht="20.25" customHeight="1" x14ac:dyDescent="0.2">
      <c r="B4" s="36"/>
      <c r="C4" s="36"/>
      <c r="D4" s="36"/>
      <c r="E4" s="36"/>
    </row>
    <row r="5" spans="1:11" ht="20.25" customHeight="1" x14ac:dyDescent="0.2">
      <c r="B5" s="37"/>
      <c r="C5" s="37"/>
      <c r="D5" s="37"/>
      <c r="E5" s="37"/>
    </row>
    <row r="6" spans="1:11" ht="20.25" customHeight="1" x14ac:dyDescent="0.2">
      <c r="B6" s="38"/>
      <c r="C6" s="38"/>
      <c r="D6" s="38"/>
      <c r="E6" s="38"/>
    </row>
    <row r="7" spans="1:11" x14ac:dyDescent="0.2">
      <c r="B7" s="2"/>
      <c r="C7" s="2"/>
      <c r="D7" s="2"/>
      <c r="E7" s="2"/>
    </row>
    <row r="8" spans="1:11" ht="20.25" customHeight="1" x14ac:dyDescent="0.2">
      <c r="B8" s="34" t="s">
        <v>8</v>
      </c>
      <c r="C8" s="34"/>
      <c r="D8" s="36"/>
      <c r="E8" s="36"/>
    </row>
    <row r="9" spans="1:11" ht="20.25" customHeight="1" x14ac:dyDescent="0.2">
      <c r="B9" s="1" t="s">
        <v>9</v>
      </c>
      <c r="C9" s="39"/>
      <c r="D9" s="39"/>
    </row>
    <row r="13" spans="1:11" ht="18" x14ac:dyDescent="0.2">
      <c r="A13" s="46" t="s">
        <v>46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</row>
    <row r="14" spans="1:11" ht="18" x14ac:dyDescent="0.2">
      <c r="A14" s="46" t="s">
        <v>45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8" spans="1:12" ht="38.25" x14ac:dyDescent="0.2">
      <c r="A18" s="3" t="s">
        <v>0</v>
      </c>
      <c r="B18" s="49" t="s">
        <v>1</v>
      </c>
      <c r="C18" s="50"/>
      <c r="D18" s="50"/>
      <c r="E18" s="50"/>
      <c r="F18" s="51"/>
      <c r="G18" s="4" t="s">
        <v>2</v>
      </c>
      <c r="H18" s="4" t="s">
        <v>3</v>
      </c>
      <c r="I18" s="5" t="s">
        <v>4</v>
      </c>
      <c r="J18" s="5" t="s">
        <v>5</v>
      </c>
      <c r="K18" s="5" t="s">
        <v>6</v>
      </c>
    </row>
    <row r="19" spans="1:12" ht="15" customHeight="1" x14ac:dyDescent="0.2">
      <c r="A19" s="6" t="s">
        <v>10</v>
      </c>
      <c r="B19" s="52" t="s">
        <v>11</v>
      </c>
      <c r="C19" s="53"/>
      <c r="D19" s="53"/>
      <c r="E19" s="53"/>
      <c r="F19" s="54"/>
      <c r="G19" s="7" t="s">
        <v>12</v>
      </c>
      <c r="H19" s="8">
        <v>440</v>
      </c>
      <c r="I19" s="23"/>
      <c r="J19" s="23"/>
      <c r="K19" s="9">
        <f>H19*I19</f>
        <v>0</v>
      </c>
      <c r="L19" s="1">
        <f>K19*J19/100</f>
        <v>0</v>
      </c>
    </row>
    <row r="20" spans="1:12" ht="54" customHeight="1" x14ac:dyDescent="0.2">
      <c r="A20" s="26" t="s">
        <v>14</v>
      </c>
      <c r="B20" s="55" t="s">
        <v>37</v>
      </c>
      <c r="C20" s="56"/>
      <c r="D20" s="56"/>
      <c r="E20" s="56"/>
      <c r="F20" s="57"/>
      <c r="G20" s="27" t="s">
        <v>13</v>
      </c>
      <c r="H20" s="27">
        <v>20</v>
      </c>
      <c r="I20" s="28"/>
      <c r="J20" s="28"/>
      <c r="K20" s="29">
        <f>H20*I20</f>
        <v>0</v>
      </c>
      <c r="L20" s="1">
        <f>K20*J20/100</f>
        <v>0</v>
      </c>
    </row>
    <row r="21" spans="1:12" ht="25.5" customHeight="1" x14ac:dyDescent="0.2">
      <c r="A21" s="10"/>
      <c r="B21" s="58" t="s">
        <v>50</v>
      </c>
      <c r="C21" s="58"/>
      <c r="D21" s="58"/>
      <c r="E21" s="58"/>
      <c r="F21" s="58"/>
      <c r="G21" s="58"/>
      <c r="H21" s="58"/>
      <c r="I21" s="58"/>
      <c r="J21" s="58"/>
      <c r="K21" s="59"/>
    </row>
    <row r="22" spans="1:12" ht="15" customHeight="1" x14ac:dyDescent="0.2">
      <c r="A22" s="11" t="s">
        <v>15</v>
      </c>
      <c r="B22" s="40" t="s">
        <v>47</v>
      </c>
      <c r="C22" s="41"/>
      <c r="D22" s="41"/>
      <c r="E22" s="41"/>
      <c r="F22" s="42"/>
      <c r="G22" s="12" t="s">
        <v>38</v>
      </c>
      <c r="H22" s="12">
        <v>1</v>
      </c>
      <c r="I22" s="24"/>
      <c r="J22" s="24"/>
      <c r="K22" s="13">
        <f t="shared" ref="K22:K43" si="0">H22*I22</f>
        <v>0</v>
      </c>
      <c r="L22" s="1">
        <f t="shared" ref="L22:L43" si="1">K22*J22/100</f>
        <v>0</v>
      </c>
    </row>
    <row r="23" spans="1:12" ht="15" customHeight="1" x14ac:dyDescent="0.2">
      <c r="A23" s="30" t="s">
        <v>16</v>
      </c>
      <c r="B23" s="43" t="s">
        <v>48</v>
      </c>
      <c r="C23" s="44"/>
      <c r="D23" s="44"/>
      <c r="E23" s="44"/>
      <c r="F23" s="45"/>
      <c r="G23" s="31" t="s">
        <v>38</v>
      </c>
      <c r="H23" s="31">
        <v>13</v>
      </c>
      <c r="I23" s="32"/>
      <c r="J23" s="32"/>
      <c r="K23" s="33">
        <f t="shared" si="0"/>
        <v>0</v>
      </c>
      <c r="L23" s="1">
        <f t="shared" si="1"/>
        <v>0</v>
      </c>
    </row>
    <row r="24" spans="1:12" ht="25.5" customHeight="1" x14ac:dyDescent="0.2">
      <c r="A24" s="6" t="s">
        <v>17</v>
      </c>
      <c r="B24" s="52" t="s">
        <v>49</v>
      </c>
      <c r="C24" s="53"/>
      <c r="D24" s="53"/>
      <c r="E24" s="53"/>
      <c r="F24" s="54"/>
      <c r="G24" s="14" t="s">
        <v>38</v>
      </c>
      <c r="H24" s="14">
        <v>1</v>
      </c>
      <c r="I24" s="23"/>
      <c r="J24" s="23"/>
      <c r="K24" s="9">
        <f t="shared" si="0"/>
        <v>0</v>
      </c>
      <c r="L24" s="1">
        <f t="shared" si="1"/>
        <v>0</v>
      </c>
    </row>
    <row r="25" spans="1:12" ht="15" customHeight="1" x14ac:dyDescent="0.2">
      <c r="A25" s="30" t="s">
        <v>18</v>
      </c>
      <c r="B25" s="43" t="s">
        <v>51</v>
      </c>
      <c r="C25" s="44"/>
      <c r="D25" s="44"/>
      <c r="E25" s="44"/>
      <c r="F25" s="45"/>
      <c r="G25" s="31" t="s">
        <v>38</v>
      </c>
      <c r="H25" s="31">
        <v>6</v>
      </c>
      <c r="I25" s="32"/>
      <c r="J25" s="32"/>
      <c r="K25" s="33">
        <f t="shared" si="0"/>
        <v>0</v>
      </c>
      <c r="L25" s="1">
        <f t="shared" si="1"/>
        <v>0</v>
      </c>
    </row>
    <row r="26" spans="1:12" ht="15" customHeight="1" x14ac:dyDescent="0.2">
      <c r="A26" s="6" t="s">
        <v>19</v>
      </c>
      <c r="B26" s="40" t="s">
        <v>52</v>
      </c>
      <c r="C26" s="41"/>
      <c r="D26" s="41"/>
      <c r="E26" s="41"/>
      <c r="F26" s="42"/>
      <c r="G26" s="14" t="s">
        <v>38</v>
      </c>
      <c r="H26" s="14">
        <v>1</v>
      </c>
      <c r="I26" s="23"/>
      <c r="J26" s="23"/>
      <c r="K26" s="9">
        <f t="shared" si="0"/>
        <v>0</v>
      </c>
      <c r="L26" s="1">
        <f t="shared" si="1"/>
        <v>0</v>
      </c>
    </row>
    <row r="27" spans="1:12" ht="15" customHeight="1" x14ac:dyDescent="0.2">
      <c r="A27" s="30" t="s">
        <v>20</v>
      </c>
      <c r="B27" s="43" t="s">
        <v>53</v>
      </c>
      <c r="C27" s="44"/>
      <c r="D27" s="44"/>
      <c r="E27" s="44"/>
      <c r="F27" s="45"/>
      <c r="G27" s="31" t="s">
        <v>38</v>
      </c>
      <c r="H27" s="31">
        <v>1</v>
      </c>
      <c r="I27" s="32"/>
      <c r="J27" s="32"/>
      <c r="K27" s="33">
        <f t="shared" si="0"/>
        <v>0</v>
      </c>
      <c r="L27" s="1">
        <f t="shared" si="1"/>
        <v>0</v>
      </c>
    </row>
    <row r="28" spans="1:12" ht="14.25" customHeight="1" x14ac:dyDescent="0.2">
      <c r="A28" s="6" t="s">
        <v>21</v>
      </c>
      <c r="B28" s="40" t="s">
        <v>54</v>
      </c>
      <c r="C28" s="41"/>
      <c r="D28" s="41"/>
      <c r="E28" s="41"/>
      <c r="F28" s="42"/>
      <c r="G28" s="14" t="s">
        <v>38</v>
      </c>
      <c r="H28" s="14">
        <v>4</v>
      </c>
      <c r="I28" s="23"/>
      <c r="J28" s="23"/>
      <c r="K28" s="9">
        <f t="shared" si="0"/>
        <v>0</v>
      </c>
      <c r="L28" s="1">
        <f t="shared" si="1"/>
        <v>0</v>
      </c>
    </row>
    <row r="29" spans="1:12" ht="15" customHeight="1" x14ac:dyDescent="0.2">
      <c r="A29" s="30" t="s">
        <v>22</v>
      </c>
      <c r="B29" s="43" t="s">
        <v>55</v>
      </c>
      <c r="C29" s="44"/>
      <c r="D29" s="44"/>
      <c r="E29" s="44"/>
      <c r="F29" s="45"/>
      <c r="G29" s="31" t="s">
        <v>38</v>
      </c>
      <c r="H29" s="31">
        <v>2</v>
      </c>
      <c r="I29" s="32"/>
      <c r="J29" s="32"/>
      <c r="K29" s="33">
        <f t="shared" si="0"/>
        <v>0</v>
      </c>
      <c r="L29" s="1">
        <f t="shared" si="1"/>
        <v>0</v>
      </c>
    </row>
    <row r="30" spans="1:12" ht="15" customHeight="1" x14ac:dyDescent="0.2">
      <c r="A30" s="6" t="s">
        <v>23</v>
      </c>
      <c r="B30" s="40" t="s">
        <v>56</v>
      </c>
      <c r="C30" s="41"/>
      <c r="D30" s="41"/>
      <c r="E30" s="41"/>
      <c r="F30" s="42"/>
      <c r="G30" s="14" t="s">
        <v>38</v>
      </c>
      <c r="H30" s="14">
        <v>70</v>
      </c>
      <c r="I30" s="23"/>
      <c r="J30" s="23"/>
      <c r="K30" s="9">
        <f t="shared" si="0"/>
        <v>0</v>
      </c>
      <c r="L30" s="1">
        <f t="shared" si="1"/>
        <v>0</v>
      </c>
    </row>
    <row r="31" spans="1:12" ht="15" customHeight="1" x14ac:dyDescent="0.2">
      <c r="A31" s="30" t="s">
        <v>24</v>
      </c>
      <c r="B31" s="43" t="s">
        <v>57</v>
      </c>
      <c r="C31" s="44"/>
      <c r="D31" s="44"/>
      <c r="E31" s="44"/>
      <c r="F31" s="45"/>
      <c r="G31" s="31" t="s">
        <v>38</v>
      </c>
      <c r="H31" s="31">
        <v>1</v>
      </c>
      <c r="I31" s="32"/>
      <c r="J31" s="32"/>
      <c r="K31" s="33">
        <f t="shared" si="0"/>
        <v>0</v>
      </c>
      <c r="L31" s="1">
        <f t="shared" si="1"/>
        <v>0</v>
      </c>
    </row>
    <row r="32" spans="1:12" ht="15" customHeight="1" x14ac:dyDescent="0.2">
      <c r="A32" s="6" t="s">
        <v>25</v>
      </c>
      <c r="B32" s="40" t="s">
        <v>60</v>
      </c>
      <c r="C32" s="41"/>
      <c r="D32" s="41"/>
      <c r="E32" s="41"/>
      <c r="F32" s="42"/>
      <c r="G32" s="14" t="s">
        <v>58</v>
      </c>
      <c r="H32" s="35">
        <v>25694</v>
      </c>
      <c r="I32" s="23"/>
      <c r="J32" s="23"/>
      <c r="K32" s="9">
        <f t="shared" si="0"/>
        <v>0</v>
      </c>
      <c r="L32" s="1">
        <f t="shared" si="1"/>
        <v>0</v>
      </c>
    </row>
    <row r="33" spans="1:12" ht="15" customHeight="1" x14ac:dyDescent="0.2">
      <c r="A33" s="30" t="s">
        <v>26</v>
      </c>
      <c r="B33" s="43" t="s">
        <v>61</v>
      </c>
      <c r="C33" s="44"/>
      <c r="D33" s="44"/>
      <c r="E33" s="44"/>
      <c r="F33" s="45"/>
      <c r="G33" s="31" t="s">
        <v>38</v>
      </c>
      <c r="H33" s="31">
        <v>1</v>
      </c>
      <c r="I33" s="32"/>
      <c r="J33" s="32"/>
      <c r="K33" s="33">
        <f t="shared" si="0"/>
        <v>0</v>
      </c>
      <c r="L33" s="1">
        <f t="shared" si="1"/>
        <v>0</v>
      </c>
    </row>
    <row r="34" spans="1:12" ht="15" customHeight="1" x14ac:dyDescent="0.2">
      <c r="A34" s="6" t="s">
        <v>27</v>
      </c>
      <c r="B34" s="40" t="s">
        <v>62</v>
      </c>
      <c r="C34" s="41"/>
      <c r="D34" s="41"/>
      <c r="E34" s="41"/>
      <c r="F34" s="42"/>
      <c r="G34" s="14" t="s">
        <v>38</v>
      </c>
      <c r="H34" s="14">
        <v>1</v>
      </c>
      <c r="I34" s="23"/>
      <c r="J34" s="23"/>
      <c r="K34" s="9">
        <f t="shared" si="0"/>
        <v>0</v>
      </c>
      <c r="L34" s="1">
        <f t="shared" si="1"/>
        <v>0</v>
      </c>
    </row>
    <row r="35" spans="1:12" ht="15" customHeight="1" x14ac:dyDescent="0.2">
      <c r="A35" s="30" t="s">
        <v>28</v>
      </c>
      <c r="B35" s="43" t="s">
        <v>63</v>
      </c>
      <c r="C35" s="44"/>
      <c r="D35" s="44"/>
      <c r="E35" s="44"/>
      <c r="F35" s="45"/>
      <c r="G35" s="31" t="s">
        <v>38</v>
      </c>
      <c r="H35" s="31">
        <v>2</v>
      </c>
      <c r="I35" s="32"/>
      <c r="J35" s="32"/>
      <c r="K35" s="33">
        <f t="shared" si="0"/>
        <v>0</v>
      </c>
      <c r="L35" s="1">
        <f t="shared" si="1"/>
        <v>0</v>
      </c>
    </row>
    <row r="36" spans="1:12" ht="15" customHeight="1" x14ac:dyDescent="0.2">
      <c r="A36" s="6" t="s">
        <v>29</v>
      </c>
      <c r="B36" s="40" t="s">
        <v>64</v>
      </c>
      <c r="C36" s="41"/>
      <c r="D36" s="41"/>
      <c r="E36" s="41"/>
      <c r="F36" s="42"/>
      <c r="G36" s="14" t="s">
        <v>38</v>
      </c>
      <c r="H36" s="14">
        <v>2</v>
      </c>
      <c r="I36" s="23"/>
      <c r="J36" s="23"/>
      <c r="K36" s="9">
        <f t="shared" si="0"/>
        <v>0</v>
      </c>
      <c r="L36" s="1">
        <f t="shared" si="1"/>
        <v>0</v>
      </c>
    </row>
    <row r="37" spans="1:12" ht="15" customHeight="1" x14ac:dyDescent="0.2">
      <c r="A37" s="30" t="s">
        <v>30</v>
      </c>
      <c r="B37" s="43" t="s">
        <v>65</v>
      </c>
      <c r="C37" s="44"/>
      <c r="D37" s="44"/>
      <c r="E37" s="44"/>
      <c r="F37" s="45"/>
      <c r="G37" s="31" t="s">
        <v>38</v>
      </c>
      <c r="H37" s="31">
        <v>1</v>
      </c>
      <c r="I37" s="32"/>
      <c r="J37" s="32"/>
      <c r="K37" s="33">
        <f t="shared" si="0"/>
        <v>0</v>
      </c>
      <c r="L37" s="1">
        <f t="shared" si="1"/>
        <v>0</v>
      </c>
    </row>
    <row r="38" spans="1:12" ht="15" customHeight="1" x14ac:dyDescent="0.2">
      <c r="A38" s="15" t="s">
        <v>31</v>
      </c>
      <c r="B38" s="40" t="s">
        <v>66</v>
      </c>
      <c r="C38" s="41"/>
      <c r="D38" s="41"/>
      <c r="E38" s="41"/>
      <c r="F38" s="42"/>
      <c r="G38" s="16" t="s">
        <v>38</v>
      </c>
      <c r="H38" s="16">
        <v>1</v>
      </c>
      <c r="I38" s="25"/>
      <c r="J38" s="25"/>
      <c r="K38" s="17">
        <f t="shared" si="0"/>
        <v>0</v>
      </c>
      <c r="L38" s="1">
        <f t="shared" si="1"/>
        <v>0</v>
      </c>
    </row>
    <row r="39" spans="1:12" ht="15" customHeight="1" x14ac:dyDescent="0.2">
      <c r="A39" s="11" t="s">
        <v>32</v>
      </c>
      <c r="B39" s="40" t="s">
        <v>67</v>
      </c>
      <c r="C39" s="41"/>
      <c r="D39" s="41"/>
      <c r="E39" s="41"/>
      <c r="F39" s="42"/>
      <c r="G39" s="12" t="s">
        <v>38</v>
      </c>
      <c r="H39" s="12">
        <v>1</v>
      </c>
      <c r="I39" s="24"/>
      <c r="J39" s="24"/>
      <c r="K39" s="13">
        <f t="shared" si="0"/>
        <v>0</v>
      </c>
      <c r="L39" s="1">
        <f t="shared" si="1"/>
        <v>0</v>
      </c>
    </row>
    <row r="40" spans="1:12" ht="15" customHeight="1" x14ac:dyDescent="0.2">
      <c r="A40" s="30" t="s">
        <v>33</v>
      </c>
      <c r="B40" s="43" t="s">
        <v>68</v>
      </c>
      <c r="C40" s="44"/>
      <c r="D40" s="44"/>
      <c r="E40" s="44"/>
      <c r="F40" s="45"/>
      <c r="G40" s="31" t="s">
        <v>38</v>
      </c>
      <c r="H40" s="31">
        <v>2</v>
      </c>
      <c r="I40" s="32"/>
      <c r="J40" s="32"/>
      <c r="K40" s="33">
        <f t="shared" si="0"/>
        <v>0</v>
      </c>
      <c r="L40" s="1">
        <f t="shared" si="1"/>
        <v>0</v>
      </c>
    </row>
    <row r="41" spans="1:12" ht="25.5" customHeight="1" x14ac:dyDescent="0.2">
      <c r="A41" s="6" t="s">
        <v>34</v>
      </c>
      <c r="B41" s="52" t="s">
        <v>69</v>
      </c>
      <c r="C41" s="53"/>
      <c r="D41" s="53"/>
      <c r="E41" s="53"/>
      <c r="F41" s="54"/>
      <c r="G41" s="14" t="s">
        <v>38</v>
      </c>
      <c r="H41" s="14">
        <v>1</v>
      </c>
      <c r="I41" s="23"/>
      <c r="J41" s="23"/>
      <c r="K41" s="9">
        <f t="shared" si="0"/>
        <v>0</v>
      </c>
      <c r="L41" s="1">
        <f t="shared" si="1"/>
        <v>0</v>
      </c>
    </row>
    <row r="42" spans="1:12" ht="15" customHeight="1" x14ac:dyDescent="0.2">
      <c r="A42" s="30" t="s">
        <v>35</v>
      </c>
      <c r="B42" s="43" t="s">
        <v>70</v>
      </c>
      <c r="C42" s="44"/>
      <c r="D42" s="44"/>
      <c r="E42" s="44"/>
      <c r="F42" s="45"/>
      <c r="G42" s="31" t="s">
        <v>38</v>
      </c>
      <c r="H42" s="31">
        <v>2</v>
      </c>
      <c r="I42" s="32"/>
      <c r="J42" s="32"/>
      <c r="K42" s="33">
        <f t="shared" si="0"/>
        <v>0</v>
      </c>
      <c r="L42" s="1">
        <f t="shared" si="1"/>
        <v>0</v>
      </c>
    </row>
    <row r="43" spans="1:12" ht="15" customHeight="1" x14ac:dyDescent="0.2">
      <c r="A43" s="6" t="s">
        <v>36</v>
      </c>
      <c r="B43" s="40" t="s">
        <v>71</v>
      </c>
      <c r="C43" s="41"/>
      <c r="D43" s="41"/>
      <c r="E43" s="41"/>
      <c r="F43" s="42"/>
      <c r="G43" s="14" t="s">
        <v>59</v>
      </c>
      <c r="H43" s="14">
        <v>65</v>
      </c>
      <c r="I43" s="23"/>
      <c r="J43" s="23"/>
      <c r="K43" s="9">
        <f t="shared" si="0"/>
        <v>0</v>
      </c>
      <c r="L43" s="1">
        <f t="shared" si="1"/>
        <v>0</v>
      </c>
    </row>
    <row r="45" spans="1:12" ht="20.25" customHeight="1" x14ac:dyDescent="0.2">
      <c r="H45" s="18" t="s">
        <v>39</v>
      </c>
      <c r="I45" s="18"/>
      <c r="J45" s="19"/>
      <c r="K45" s="20">
        <f>SUM(K19:K43)</f>
        <v>0</v>
      </c>
    </row>
    <row r="46" spans="1:12" ht="20.25" customHeight="1" x14ac:dyDescent="0.2">
      <c r="H46" s="18" t="s">
        <v>40</v>
      </c>
      <c r="I46" s="18"/>
      <c r="J46" s="19"/>
      <c r="K46" s="20">
        <f>SUM(L19:L43)</f>
        <v>0</v>
      </c>
    </row>
    <row r="47" spans="1:12" ht="20.25" customHeight="1" thickBot="1" x14ac:dyDescent="0.25">
      <c r="H47" s="18" t="s">
        <v>41</v>
      </c>
      <c r="I47" s="18"/>
      <c r="J47" s="19"/>
      <c r="K47" s="21">
        <f>K45+K46</f>
        <v>0</v>
      </c>
    </row>
    <row r="48" spans="1:12" ht="13.5" thickTop="1" x14ac:dyDescent="0.2"/>
    <row r="51" spans="2:11" x14ac:dyDescent="0.2">
      <c r="B51" s="48" t="s">
        <v>42</v>
      </c>
      <c r="C51" s="48"/>
      <c r="D51" s="48"/>
      <c r="E51" s="48"/>
      <c r="F51" s="48"/>
      <c r="G51" s="48"/>
      <c r="H51" s="48"/>
      <c r="I51" s="48"/>
      <c r="J51" s="48"/>
      <c r="K51" s="48"/>
    </row>
    <row r="52" spans="2:11" ht="25.5" customHeight="1" x14ac:dyDescent="0.2">
      <c r="B52" s="47" t="s">
        <v>44</v>
      </c>
      <c r="C52" s="47"/>
      <c r="D52" s="47"/>
      <c r="E52" s="47"/>
      <c r="F52" s="47"/>
      <c r="G52" s="47"/>
      <c r="H52" s="47"/>
      <c r="I52" s="47"/>
      <c r="J52" s="47"/>
      <c r="K52" s="47"/>
    </row>
    <row r="55" spans="2:11" x14ac:dyDescent="0.2">
      <c r="I55" s="1" t="s">
        <v>43</v>
      </c>
    </row>
    <row r="57" spans="2:11" x14ac:dyDescent="0.2">
      <c r="I57" s="22"/>
      <c r="J57" s="22"/>
    </row>
  </sheetData>
  <sheetProtection selectLockedCells="1"/>
  <mergeCells count="35">
    <mergeCell ref="B42:F42"/>
    <mergeCell ref="B43:F43"/>
    <mergeCell ref="B24:F24"/>
    <mergeCell ref="B25:F25"/>
    <mergeCell ref="B26:F26"/>
    <mergeCell ref="B27:F27"/>
    <mergeCell ref="B39:F39"/>
    <mergeCell ref="B29:F29"/>
    <mergeCell ref="B30:F30"/>
    <mergeCell ref="B31:F31"/>
    <mergeCell ref="B32:F32"/>
    <mergeCell ref="B33:F33"/>
    <mergeCell ref="B34:F34"/>
    <mergeCell ref="B35:F35"/>
    <mergeCell ref="B36:F36"/>
    <mergeCell ref="B38:F38"/>
    <mergeCell ref="B37:F37"/>
    <mergeCell ref="A13:K13"/>
    <mergeCell ref="B52:K52"/>
    <mergeCell ref="B51:K51"/>
    <mergeCell ref="B28:F28"/>
    <mergeCell ref="A14:K14"/>
    <mergeCell ref="B18:F18"/>
    <mergeCell ref="B19:F19"/>
    <mergeCell ref="B20:F20"/>
    <mergeCell ref="B21:K21"/>
    <mergeCell ref="B22:F22"/>
    <mergeCell ref="B23:F23"/>
    <mergeCell ref="B40:F40"/>
    <mergeCell ref="B41:F41"/>
    <mergeCell ref="B4:E4"/>
    <mergeCell ref="B5:E5"/>
    <mergeCell ref="B6:E6"/>
    <mergeCell ref="D8:E8"/>
    <mergeCell ref="C9:D9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sterilizatorjev Stiefenhofer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2021-09-24T12:54:47Z</cp:lastPrinted>
  <dcterms:created xsi:type="dcterms:W3CDTF">2018-10-08T09:53:45Z</dcterms:created>
  <dcterms:modified xsi:type="dcterms:W3CDTF">2021-10-08T07:18:16Z</dcterms:modified>
</cp:coreProperties>
</file>